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<sst xmlns="http://schemas.openxmlformats.org/spreadsheetml/2006/main" count="46" uniqueCount="39">
  <si>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Preshower HV Scan (SDU1:1294, SDU2:1453, THU:2500) </t>
  </si>
  <si>
    <t xml:space="preserve">preshower THU</t>
  </si>
  <si>
    <t xml:space="preserve">preshower SDU#1</t>
  </si>
  <si>
    <t xml:space="preserve">preshowe SDU#2</t>
  </si>
  <si>
    <t xml:space="preserve">RUN</t>
  </si>
  <si>
    <t xml:space="preserve">PS_SDU1 HV Ch:13</t>
  </si>
  <si>
    <t xml:space="preserve">PS_SDU2 HV Ch:15</t>
  </si>
  <si>
    <t xml:space="preserve">PS_THU HV Ch:4</t>
  </si>
  <si>
    <t xml:space="preserve">Events</t>
  </si>
  <si>
    <t xml:space="preserve"> SPE peak</t>
  </si>
  <si>
    <t xml:space="preserve">signal Peak</t>
  </si>
  <si>
    <t xml:space="preserve">ratio</t>
  </si>
  <si>
    <t xml:space="preserve">SPE peak</t>
  </si>
  <si>
    <t xml:space="preserve">signal peak</t>
  </si>
  <si>
    <t xml:space="preserve">Original</t>
  </si>
  <si>
    <t xml:space="preserve">225k</t>
  </si>
  <si>
    <t xml:space="preserve">398k</t>
  </si>
  <si>
    <t xml:space="preserve">331K</t>
  </si>
  <si>
    <t xml:space="preserve">398k(533k)</t>
  </si>
  <si>
    <t xml:space="preserve">319k</t>
  </si>
  <si>
    <t xml:space="preserve">398k(580k)</t>
  </si>
  <si>
    <t xml:space="preserve">398k(1M)</t>
  </si>
  <si>
    <t xml:space="preserve">Shashlyk HV Scan (PS_SDU1:1700, PS_SDU2:1850, PS_THU:2150)</t>
  </si>
  <si>
    <t xml:space="preserve">SDU #1 Ch:12</t>
  </si>
  <si>
    <t xml:space="preserve">SDU #2 Ch:14</t>
  </si>
  <si>
    <t xml:space="preserve">THU Ch:3</t>
  </si>
  <si>
    <t xml:space="preserve">rate (Hz)</t>
  </si>
  <si>
    <t xml:space="preserve">brown color: main peak out of range</t>
  </si>
  <si>
    <t xml:space="preserve">brown color: SPE can’t be seen or very close to pedestal</t>
  </si>
  <si>
    <t xml:space="preserve">109k</t>
  </si>
  <si>
    <t xml:space="preserve">120k</t>
  </si>
  <si>
    <t xml:space="preserve"> </t>
  </si>
  <si>
    <t xml:space="preserve">134k</t>
  </si>
  <si>
    <t xml:space="preserve">121k</t>
  </si>
  <si>
    <t xml:space="preserve">187k</t>
  </si>
  <si>
    <t xml:space="preserve">471k</t>
  </si>
  <si>
    <t xml:space="preserve">282k</t>
  </si>
  <si>
    <t xml:space="preserve">314k</t>
  </si>
  <si>
    <t xml:space="preserve">1700*2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</si>
</sst>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C4BD97"/>
        <bgColor rgb="FFFFCC99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6"/>
  <sheetViews>
    <sheetView windowProtection="false"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G15" activeCellId="0" sqref="G15:G16"/>
    </sheetView>
  </sheetViews>
  <sheetFormatPr defaultRowHeight="13.8"/>
  <cols>
    <col collapsed="false" hidden="false" max="1" min="1" style="0" width="8.57085020242915"/>
    <col collapsed="false" hidden="false" max="2" min="2" style="0" width="17.7813765182186"/>
    <col collapsed="false" hidden="false" max="3" min="3" style="0" width="17.6761133603239"/>
    <col collapsed="false" hidden="false" max="4" min="4" style="0" width="16.3886639676113"/>
    <col collapsed="false" hidden="false" max="5" min="5" style="0" width="13.0688259109312"/>
    <col collapsed="false" hidden="false" max="7" min="6" style="0" width="8.57085020242915"/>
    <col collapsed="false" hidden="false" max="8" min="8" style="0" width="11.3562753036437"/>
    <col collapsed="false" hidden="false" max="9" min="9" style="1" width="12.5344129554656"/>
    <col collapsed="false" hidden="false" max="10" min="10" style="0" width="8.57085020242915"/>
    <col collapsed="false" hidden="false" max="11" min="11" style="0" width="11.6761133603239"/>
    <col collapsed="false" hidden="false" max="12" min="12" style="1" width="8.57085020242915"/>
    <col collapsed="false" hidden="false" max="13" min="13" style="0" width="8.57085020242915"/>
    <col collapsed="false" hidden="false" max="14" min="14" style="0" width="11.1417004048583"/>
    <col collapsed="false" hidden="false" max="15" min="15" style="1" width="8.57085020242915"/>
    <col collapsed="false" hidden="false" max="1025" min="16" style="0" width="8.57085020242915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G1" s="2" t="s">
        <v>1</v>
      </c>
      <c r="H1" s="2"/>
      <c r="I1" s="2"/>
      <c r="J1" s="2" t="s">
        <v>2</v>
      </c>
      <c r="K1" s="2"/>
      <c r="L1" s="2"/>
      <c r="M1" s="2" t="s">
        <v>3</v>
      </c>
      <c r="N1" s="2"/>
      <c r="O1" s="2"/>
    </row>
    <row r="2" customFormat="false" ht="13.8" hidden="false" customHeight="false" outlineLevel="0" collapsed="false">
      <c r="A2" s="0" t="s">
        <v>4</v>
      </c>
      <c r="B2" s="0" t="s">
        <v>5</v>
      </c>
      <c r="C2" s="0" t="s">
        <v>6</v>
      </c>
      <c r="D2" s="0" t="s">
        <v>7</v>
      </c>
      <c r="E2" s="0" t="s">
        <v>8</v>
      </c>
      <c r="G2" s="0" t="s">
        <v>9</v>
      </c>
      <c r="H2" s="0" t="s">
        <v>10</v>
      </c>
      <c r="I2" s="1" t="s">
        <v>11</v>
      </c>
      <c r="J2" s="0" t="s">
        <v>12</v>
      </c>
      <c r="K2" s="0" t="s">
        <v>13</v>
      </c>
      <c r="L2" s="1" t="s">
        <v>11</v>
      </c>
      <c r="M2" s="0" t="s">
        <v>12</v>
      </c>
      <c r="N2" s="0" t="s">
        <v>13</v>
      </c>
      <c r="O2" s="1" t="s">
        <v>11</v>
      </c>
    </row>
    <row r="3" customFormat="false" ht="13.8" hidden="false" customHeight="false" outlineLevel="0" collapsed="false">
      <c r="A3" s="0" t="s">
        <v>14</v>
      </c>
      <c r="B3" s="0" t="n">
        <v>1700</v>
      </c>
      <c r="C3" s="0" t="n">
        <v>1850</v>
      </c>
      <c r="D3" s="0" t="n">
        <v>2150</v>
      </c>
    </row>
    <row r="4" customFormat="false" ht="13.8" hidden="false" customHeight="false" outlineLevel="0" collapsed="false">
      <c r="A4" s="0" t="n">
        <v>449</v>
      </c>
      <c r="B4" s="0" t="n">
        <v>1750</v>
      </c>
      <c r="C4" s="0" t="n">
        <v>1900</v>
      </c>
      <c r="D4" s="0" t="n">
        <v>2150</v>
      </c>
      <c r="E4" s="0" t="s">
        <v>15</v>
      </c>
      <c r="G4" s="3"/>
      <c r="H4" s="0" t="n">
        <v>4862</v>
      </c>
      <c r="J4" s="3"/>
      <c r="K4" s="0" t="n">
        <v>6238</v>
      </c>
      <c r="M4" s="0" t="n">
        <v>140</v>
      </c>
      <c r="N4" s="0" t="n">
        <v>6059</v>
      </c>
      <c r="O4" s="1" t="n">
        <f aca="false">N4/M4</f>
        <v>43.2785714285714</v>
      </c>
    </row>
    <row r="5" customFormat="false" ht="13.8" hidden="false" customHeight="false" outlineLevel="0" collapsed="false">
      <c r="A5" s="0" t="n">
        <v>450</v>
      </c>
      <c r="B5" s="0" t="n">
        <v>1800</v>
      </c>
      <c r="C5" s="0" t="n">
        <v>1950</v>
      </c>
      <c r="D5" s="0" t="n">
        <v>2150</v>
      </c>
      <c r="E5" s="0" t="s">
        <v>16</v>
      </c>
      <c r="G5" s="3"/>
      <c r="H5" s="0" t="n">
        <v>4806</v>
      </c>
      <c r="J5" s="3" t="n">
        <v>140</v>
      </c>
      <c r="K5" s="0" t="n">
        <v>9625</v>
      </c>
      <c r="L5" s="1" t="n">
        <f aca="false">K5/J5</f>
        <v>68.75</v>
      </c>
      <c r="M5" s="0" t="n">
        <v>198</v>
      </c>
      <c r="N5" s="0" t="n">
        <v>8421</v>
      </c>
      <c r="O5" s="1" t="n">
        <f aca="false">N5/M5</f>
        <v>42.530303030303</v>
      </c>
    </row>
    <row r="6" customFormat="false" ht="13.8" hidden="false" customHeight="false" outlineLevel="0" collapsed="false">
      <c r="A6" s="0" t="n">
        <v>451</v>
      </c>
      <c r="B6" s="4" t="n">
        <v>1850</v>
      </c>
      <c r="C6" s="0" t="n">
        <v>2000</v>
      </c>
      <c r="D6" s="0" t="n">
        <v>2000</v>
      </c>
      <c r="E6" s="0" t="s">
        <v>17</v>
      </c>
      <c r="G6" s="3"/>
      <c r="H6" s="0" t="n">
        <v>2126</v>
      </c>
      <c r="J6" s="4" t="n">
        <v>201</v>
      </c>
      <c r="K6" s="4" t="n">
        <v>14076</v>
      </c>
      <c r="L6" s="1" t="n">
        <f aca="false">K6/J6</f>
        <v>70.0298507462687</v>
      </c>
      <c r="M6" s="0" t="n">
        <v>277.7</v>
      </c>
      <c r="N6" s="0" t="n">
        <v>11710</v>
      </c>
      <c r="O6" s="1" t="n">
        <f aca="false">N6/M6</f>
        <v>42.1678069859561</v>
      </c>
    </row>
    <row r="7" customFormat="false" ht="13.8" hidden="false" customHeight="false" outlineLevel="0" collapsed="false">
      <c r="A7" s="0" t="n">
        <v>452</v>
      </c>
      <c r="B7" s="0" t="n">
        <v>1900</v>
      </c>
      <c r="C7" s="0" t="n">
        <v>2050</v>
      </c>
      <c r="D7" s="0" t="n">
        <v>2050</v>
      </c>
      <c r="E7" s="0" t="s">
        <v>18</v>
      </c>
      <c r="G7" s="3"/>
      <c r="H7" s="0" t="n">
        <v>2891</v>
      </c>
      <c r="J7" s="0" t="n">
        <v>296.5</v>
      </c>
      <c r="K7" s="3" t="n">
        <v>27726</v>
      </c>
      <c r="L7" s="1" t="n">
        <f aca="false">K7/J7</f>
        <v>93.5109612141653</v>
      </c>
      <c r="M7" s="0" t="n">
        <v>368</v>
      </c>
      <c r="N7" s="0" t="n">
        <v>14613</v>
      </c>
      <c r="O7" s="1" t="n">
        <f aca="false">N7/M7</f>
        <v>39.7092391304348</v>
      </c>
    </row>
    <row r="8" customFormat="false" ht="13.8" hidden="false" customHeight="false" outlineLevel="0" collapsed="false">
      <c r="A8" s="0" t="n">
        <v>453</v>
      </c>
      <c r="B8" s="0" t="n">
        <v>1950</v>
      </c>
      <c r="C8" s="0" t="n">
        <v>2100</v>
      </c>
      <c r="D8" s="0" t="n">
        <v>2100</v>
      </c>
      <c r="E8" s="0" t="s">
        <v>19</v>
      </c>
      <c r="G8" s="3"/>
      <c r="H8" s="0" t="n">
        <v>3832</v>
      </c>
      <c r="J8" s="0" t="n">
        <v>419</v>
      </c>
      <c r="K8" s="3" t="n">
        <v>41499</v>
      </c>
      <c r="L8" s="1" t="n">
        <f aca="false">K8/J8</f>
        <v>99.0429594272076</v>
      </c>
      <c r="M8" s="0" t="n">
        <v>516</v>
      </c>
      <c r="N8" s="3" t="n">
        <v>27412</v>
      </c>
      <c r="O8" s="1" t="n">
        <f aca="false">N8/M8</f>
        <v>53.1240310077519</v>
      </c>
    </row>
    <row r="9" customFormat="false" ht="13.8" hidden="false" customHeight="false" outlineLevel="0" collapsed="false">
      <c r="A9" s="0" t="n">
        <v>454</v>
      </c>
      <c r="B9" s="0" t="n">
        <v>2000</v>
      </c>
      <c r="C9" s="0" t="n">
        <v>2150</v>
      </c>
      <c r="D9" s="0" t="n">
        <v>2150</v>
      </c>
      <c r="E9" s="0" t="s">
        <v>20</v>
      </c>
      <c r="G9" s="3" t="n">
        <v>131.2</v>
      </c>
      <c r="H9" s="0" t="n">
        <v>4951</v>
      </c>
      <c r="I9" s="1" t="n">
        <f aca="false">H9/G9</f>
        <v>37.7362804878049</v>
      </c>
      <c r="J9" s="0" t="n">
        <v>602</v>
      </c>
      <c r="K9" s="3" t="n">
        <v>55717</v>
      </c>
      <c r="L9" s="1" t="n">
        <f aca="false">K9/J9</f>
        <v>92.5531561461794</v>
      </c>
      <c r="M9" s="0" t="n">
        <v>636</v>
      </c>
      <c r="N9" s="3" t="n">
        <v>36926</v>
      </c>
      <c r="O9" s="1" t="n">
        <f aca="false">N9/M9</f>
        <v>58.059748427673</v>
      </c>
    </row>
    <row r="10" customFormat="false" ht="13.8" hidden="false" customHeight="false" outlineLevel="0" collapsed="false">
      <c r="A10" s="0" t="n">
        <v>455</v>
      </c>
      <c r="B10" s="0" t="n">
        <v>2050</v>
      </c>
      <c r="C10" s="0" t="n">
        <v>2200</v>
      </c>
      <c r="D10" s="4" t="n">
        <v>2200</v>
      </c>
      <c r="E10" s="0" t="s">
        <v>21</v>
      </c>
      <c r="G10" s="4" t="n">
        <v>178.76</v>
      </c>
      <c r="H10" s="4" t="n">
        <v>6255</v>
      </c>
      <c r="I10" s="1" t="n">
        <f aca="false">H10/G10</f>
        <v>34.9910494517789</v>
      </c>
      <c r="J10" s="0" t="n">
        <v>786.4</v>
      </c>
      <c r="K10" s="3" t="n">
        <v>67028</v>
      </c>
      <c r="L10" s="1" t="n">
        <f aca="false">K10/J10</f>
        <v>85.233977619532</v>
      </c>
      <c r="M10" s="0" t="n">
        <v>781</v>
      </c>
      <c r="N10" s="3" t="n">
        <v>44420</v>
      </c>
      <c r="O10" s="1" t="n">
        <f aca="false">N10/M10</f>
        <v>56.8758002560819</v>
      </c>
    </row>
    <row r="11" customFormat="false" ht="13.8" hidden="false" customHeight="false" outlineLevel="0" collapsed="false">
      <c r="A11" s="0" t="n">
        <v>456</v>
      </c>
      <c r="B11" s="0" t="n">
        <v>2100</v>
      </c>
      <c r="C11" s="0" t="n">
        <v>2250</v>
      </c>
      <c r="D11" s="0" t="n">
        <v>2250</v>
      </c>
      <c r="G11" s="0" t="n">
        <v>234.75</v>
      </c>
      <c r="H11" s="0" t="n">
        <v>7721.4</v>
      </c>
      <c r="I11" s="1" t="n">
        <f aca="false">H11/G11</f>
        <v>32.8920127795527</v>
      </c>
      <c r="J11" s="0" t="n">
        <v>1088</v>
      </c>
      <c r="K11" s="3" t="n">
        <v>80390</v>
      </c>
      <c r="L11" s="1" t="n">
        <f aca="false">K11/J11</f>
        <v>73.8878676470588</v>
      </c>
      <c r="M11" s="0" t="n">
        <v>982</v>
      </c>
      <c r="N11" s="3" t="n">
        <v>54437</v>
      </c>
      <c r="O11" s="1" t="n">
        <f aca="false">N11/M11</f>
        <v>55.4348268839104</v>
      </c>
    </row>
    <row r="12" customFormat="false" ht="13.8" hidden="false" customHeight="false" outlineLevel="0" collapsed="false">
      <c r="A12" s="0" t="n">
        <v>457</v>
      </c>
      <c r="B12" s="0" t="n">
        <v>2150</v>
      </c>
      <c r="C12" s="0" t="n">
        <v>2300</v>
      </c>
      <c r="D12" s="0" t="n">
        <v>2300</v>
      </c>
      <c r="G12" s="0" t="n">
        <v>261</v>
      </c>
      <c r="H12" s="0" t="n">
        <v>9657</v>
      </c>
      <c r="I12" s="1" t="n">
        <f aca="false">H12/G12</f>
        <v>37</v>
      </c>
      <c r="J12" s="0" t="n">
        <v>1454</v>
      </c>
      <c r="K12" s="3" t="n">
        <v>96527</v>
      </c>
      <c r="L12" s="1" t="n">
        <f aca="false">K12/J12</f>
        <v>66.3872077028886</v>
      </c>
      <c r="M12" s="0" t="n">
        <v>1208</v>
      </c>
      <c r="N12" s="3" t="n">
        <v>66318</v>
      </c>
      <c r="O12" s="1" t="n">
        <f aca="false">N12/M12</f>
        <v>54.8990066225166</v>
      </c>
    </row>
    <row r="14" customFormat="false" ht="13.8" hidden="false" customHeight="false" outlineLevel="0" collapsed="false">
      <c r="A14" s="2" t="s">
        <v>22</v>
      </c>
      <c r="B14" s="2"/>
      <c r="C14" s="2"/>
      <c r="D14" s="2"/>
      <c r="E14" s="2"/>
      <c r="F14" s="2"/>
    </row>
    <row r="15" customFormat="false" ht="13.8" hidden="false" customHeight="false" outlineLevel="0" collapsed="false">
      <c r="A15" s="0" t="s">
        <v>4</v>
      </c>
      <c r="B15" s="0" t="s">
        <v>23</v>
      </c>
      <c r="C15" s="0" t="s">
        <v>24</v>
      </c>
      <c r="D15" s="0" t="s">
        <v>25</v>
      </c>
      <c r="E15" s="0" t="s">
        <v>8</v>
      </c>
      <c r="F15" s="0" t="s">
        <v>26</v>
      </c>
      <c r="H15" s="0" t="s">
        <v>27</v>
      </c>
    </row>
    <row r="16" customFormat="false" ht="13.8" hidden="false" customHeight="false" outlineLevel="0" collapsed="false">
      <c r="A16" s="0" t="s">
        <v>14</v>
      </c>
      <c r="B16" s="0" t="n">
        <v>1294</v>
      </c>
      <c r="C16" s="0" t="n">
        <v>1453</v>
      </c>
      <c r="D16" s="0" t="n">
        <v>2500</v>
      </c>
      <c r="H16" s="0" t="s">
        <v>28</v>
      </c>
    </row>
    <row r="17" customFormat="false" ht="13.8" hidden="false" customHeight="false" outlineLevel="0" collapsed="false">
      <c r="A17" s="0" t="n">
        <v>461</v>
      </c>
      <c r="B17" s="0" t="n">
        <v>1050</v>
      </c>
      <c r="C17" s="0" t="n">
        <v>1200</v>
      </c>
      <c r="D17" s="0" t="n">
        <v>2100</v>
      </c>
      <c r="E17" s="0" t="s">
        <v>29</v>
      </c>
      <c r="F17" s="0" t="n">
        <v>90</v>
      </c>
    </row>
    <row r="18" customFormat="false" ht="13.8" hidden="false" customHeight="false" outlineLevel="0" collapsed="false">
      <c r="A18" s="0" t="n">
        <v>462</v>
      </c>
      <c r="B18" s="0" t="n">
        <v>1100</v>
      </c>
      <c r="C18" s="0" t="n">
        <v>1250</v>
      </c>
      <c r="D18" s="0" t="n">
        <v>2180</v>
      </c>
      <c r="F18" s="0" t="n">
        <v>150</v>
      </c>
    </row>
    <row r="19" customFormat="false" ht="13.8" hidden="false" customHeight="false" outlineLevel="0" collapsed="false">
      <c r="A19" s="0" t="n">
        <v>463</v>
      </c>
      <c r="B19" s="0" t="n">
        <v>1150</v>
      </c>
      <c r="C19" s="0" t="n">
        <v>1300</v>
      </c>
      <c r="D19" s="0" t="n">
        <v>2260</v>
      </c>
      <c r="E19" s="0" t="s">
        <v>30</v>
      </c>
      <c r="F19" s="0" t="n">
        <v>250</v>
      </c>
      <c r="M19" s="0" t="s">
        <v>31</v>
      </c>
    </row>
    <row r="20" customFormat="false" ht="13.8" hidden="false" customHeight="false" outlineLevel="0" collapsed="false">
      <c r="A20" s="0" t="n">
        <v>464</v>
      </c>
      <c r="B20" s="0" t="n">
        <v>1200</v>
      </c>
      <c r="C20" s="0" t="n">
        <v>1350</v>
      </c>
      <c r="D20" s="0" t="n">
        <v>2340</v>
      </c>
      <c r="E20" s="0" t="s">
        <v>32</v>
      </c>
      <c r="F20" s="0" t="n">
        <v>350</v>
      </c>
    </row>
    <row r="21" customFormat="false" ht="13.8" hidden="false" customHeight="false" outlineLevel="0" collapsed="false">
      <c r="A21" s="0" t="n">
        <v>465</v>
      </c>
      <c r="B21" s="0" t="n">
        <v>1250</v>
      </c>
      <c r="C21" s="0" t="n">
        <v>1400</v>
      </c>
      <c r="D21" s="0" t="n">
        <v>2420</v>
      </c>
      <c r="E21" s="0" t="s">
        <v>33</v>
      </c>
      <c r="F21" s="0" t="n">
        <v>500</v>
      </c>
    </row>
    <row r="22" customFormat="false" ht="13.8" hidden="false" customHeight="false" outlineLevel="0" collapsed="false">
      <c r="A22" s="0" t="n">
        <v>466</v>
      </c>
      <c r="B22" s="0" t="n">
        <v>1300</v>
      </c>
      <c r="C22" s="0" t="n">
        <v>1450</v>
      </c>
      <c r="D22" s="0" t="n">
        <v>2500</v>
      </c>
      <c r="E22" s="0" t="s">
        <v>34</v>
      </c>
      <c r="F22" s="0" t="n">
        <v>600</v>
      </c>
    </row>
    <row r="23" customFormat="false" ht="13.8" hidden="false" customHeight="false" outlineLevel="0" collapsed="false">
      <c r="A23" s="0" t="n">
        <v>468</v>
      </c>
      <c r="B23" s="0" t="n">
        <v>1350</v>
      </c>
      <c r="C23" s="0" t="n">
        <v>1500</v>
      </c>
      <c r="D23" s="0" t="n">
        <v>2580</v>
      </c>
      <c r="E23" s="0" t="s">
        <v>35</v>
      </c>
      <c r="F23" s="0" t="n">
        <v>800</v>
      </c>
    </row>
    <row r="24" customFormat="false" ht="13.8" hidden="false" customHeight="false" outlineLevel="0" collapsed="false">
      <c r="A24" s="0" t="n">
        <v>469</v>
      </c>
      <c r="B24" s="0" t="n">
        <v>1400</v>
      </c>
      <c r="C24" s="0" t="n">
        <v>1550</v>
      </c>
      <c r="D24" s="0" t="n">
        <v>2660</v>
      </c>
      <c r="E24" s="0" t="s">
        <v>36</v>
      </c>
      <c r="F24" s="0" t="n">
        <v>1200</v>
      </c>
    </row>
    <row r="25" customFormat="false" ht="13.8" hidden="false" customHeight="false" outlineLevel="0" collapsed="false">
      <c r="A25" s="0" t="n">
        <v>470</v>
      </c>
      <c r="B25" s="0" t="n">
        <v>1450</v>
      </c>
      <c r="C25" s="0" t="n">
        <v>1600</v>
      </c>
      <c r="D25" s="0" t="n">
        <v>2740</v>
      </c>
      <c r="E25" s="0" t="s">
        <v>37</v>
      </c>
      <c r="F25" s="0" t="n">
        <v>1750</v>
      </c>
    </row>
    <row r="26" customFormat="false" ht="13.8" hidden="false" customHeight="false" outlineLevel="0" collapsed="false">
      <c r="A26" s="0" t="n">
        <v>473</v>
      </c>
      <c r="B26" s="0" t="n">
        <v>1500</v>
      </c>
      <c r="C26" s="0" t="n">
        <v>1650</v>
      </c>
      <c r="D26" s="0" t="n">
        <v>2800</v>
      </c>
      <c r="F26" s="0" t="s">
        <v>38</v>
      </c>
    </row>
  </sheetData>
  <mergeCells count="5">
    <mergeCell ref="A1:E1"/>
    <mergeCell ref="G1:I1"/>
    <mergeCell ref="J1:L1"/>
    <mergeCell ref="M1:O1"/>
    <mergeCell ref="A14:F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2016-12-22T11:53:21Z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